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<sst xmlns="http://schemas.openxmlformats.org/spreadsheetml/2006/main" count="47" uniqueCount="46">
  <si>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</si>
  <si>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</si>
  <si>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</si>
  <si>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</si>
  <si>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</si>
  <si>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</si>
  <si>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</si>
  <si>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</si>
  <si>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</si>
  <si>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</si>
  <si>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</si>
  <si>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</si>
  <si>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</si>
  <si>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</si>
  <si>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</si>
  <si>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</si>
  <si>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</si>
  <si>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</si>
  <si>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</si>
  <si>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</si>
  <si>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</si>
  <si>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</si>
  <si>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</si>
  <si>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</si>
  <si>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</si>
  <si>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</si>
  <si>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</si>
  <si>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</si>
  <si>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</si>
  <si>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</si>
  <si>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</si>
  <si>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</si>
  <si>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</si>
  <si>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TRANSPORTES TRANSELVA S.A.</t>
  </si>
  <si>
    <t>BUIN Nº 80</t>
  </si>
  <si>
    <t>96.639.480-3</t>
  </si>
  <si>
    <t>6-157</t>
  </si>
  <si>
    <t>*</t>
  </si>
  <si>
    <t>Representante legal</t>
  </si>
  <si>
    <t>Leonel Hernandez Valladares</t>
  </si>
  <si>
    <t>07.331.506-9</t>
  </si>
  <si>
    <t>María Angélica Aballay Tapia</t>
  </si>
  <si>
    <t>Depto. Rentas y Patentes</t>
  </si>
  <si>
    <t xml:space="preserve">                            Fecha: 16 de Diciembre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</si>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</sst>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0" fillId="0" borderId="2" xfId="0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28575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7" workbookViewId="0">
      <selection activeCell="L24" sqref="L24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28" t="s">
        <v>37</v>
      </c>
      <c r="B5" s="12"/>
      <c r="C5" s="13"/>
      <c r="D5" s="13"/>
      <c r="E5" s="13"/>
      <c r="F5" s="14" t="s">
        <v>43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33</v>
      </c>
    </row>
    <row r="9" spans="1:10" ht="18" customHeight="1">
      <c r="A9" s="1" t="s">
        <v>16</v>
      </c>
      <c r="C9" s="17" t="s">
        <v>34</v>
      </c>
      <c r="D9" s="6"/>
      <c r="E9" s="6"/>
    </row>
    <row r="10" spans="1:10" ht="19.5" customHeight="1">
      <c r="A10" s="1" t="s">
        <v>17</v>
      </c>
      <c r="C10" s="11" t="s">
        <v>32</v>
      </c>
      <c r="D10" s="6"/>
      <c r="E10" s="6"/>
    </row>
    <row r="11" spans="1:10" ht="18.75" customHeight="1">
      <c r="A11" s="1" t="s">
        <v>11</v>
      </c>
      <c r="C11" s="27" t="s">
        <v>35</v>
      </c>
    </row>
    <row r="12" spans="1:10" ht="18.75" customHeight="1">
      <c r="A12" s="1" t="s">
        <v>31</v>
      </c>
      <c r="C12" s="27" t="s">
        <v>36</v>
      </c>
    </row>
    <row r="13" spans="1:10" ht="18.75" customHeight="1">
      <c r="A13" s="1" t="s">
        <v>38</v>
      </c>
      <c r="C13" s="27" t="s">
        <v>39</v>
      </c>
    </row>
    <row r="14" spans="1:10" ht="18.75" customHeight="1">
      <c r="A14" s="1" t="s">
        <v>11</v>
      </c>
      <c r="C14" s="27" t="s">
        <v>40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344246</v>
      </c>
      <c r="D16" s="6">
        <v>12726</v>
      </c>
      <c r="E16" s="6">
        <v>172123</v>
      </c>
      <c r="F16" s="6">
        <f>C16+D16+E16</f>
        <v>529095</v>
      </c>
      <c r="G16" s="6">
        <v>103703</v>
      </c>
      <c r="H16" s="6">
        <v>560026</v>
      </c>
      <c r="I16" s="6">
        <f>F16+G16+H16</f>
        <v>1192824</v>
      </c>
      <c r="J16" s="6"/>
    </row>
    <row r="17" spans="1:10">
      <c r="A17" s="11" t="s">
        <v>5</v>
      </c>
      <c r="B17" s="16">
        <v>38929</v>
      </c>
      <c r="C17" s="6">
        <v>344246</v>
      </c>
      <c r="D17" s="6">
        <v>12726</v>
      </c>
      <c r="E17" s="6">
        <v>172123</v>
      </c>
      <c r="F17" s="6">
        <f t="shared" ref="F17:F25" si="0">C17+D17+E17</f>
        <v>529095</v>
      </c>
      <c r="G17" s="6">
        <v>96824</v>
      </c>
      <c r="H17" s="6">
        <v>497606</v>
      </c>
      <c r="I17" s="6">
        <f t="shared" ref="I17:I25" si="1">F17+G17+H17</f>
        <v>1123525</v>
      </c>
      <c r="J17" s="6"/>
    </row>
    <row r="18" spans="1:10">
      <c r="A18" s="11" t="s">
        <v>6</v>
      </c>
      <c r="B18" s="16">
        <v>39113</v>
      </c>
      <c r="C18" s="6">
        <v>344246</v>
      </c>
      <c r="D18" s="6">
        <v>12726</v>
      </c>
      <c r="E18" s="6">
        <v>172123</v>
      </c>
      <c r="F18" s="6">
        <f t="shared" si="0"/>
        <v>529095</v>
      </c>
      <c r="G18" s="6">
        <v>91004</v>
      </c>
      <c r="H18" s="6">
        <v>437170</v>
      </c>
      <c r="I18" s="6">
        <f t="shared" si="1"/>
        <v>1057269</v>
      </c>
      <c r="J18" s="6"/>
    </row>
    <row r="19" spans="1:10">
      <c r="A19" s="11" t="s">
        <v>7</v>
      </c>
      <c r="B19" s="16">
        <v>39294</v>
      </c>
      <c r="C19" s="6">
        <v>344246</v>
      </c>
      <c r="D19" s="6">
        <v>12726</v>
      </c>
      <c r="E19" s="6">
        <v>172123</v>
      </c>
      <c r="F19" s="6">
        <f t="shared" si="0"/>
        <v>529095</v>
      </c>
      <c r="G19" s="6">
        <v>79364</v>
      </c>
      <c r="H19" s="6">
        <v>374202</v>
      </c>
      <c r="I19" s="6">
        <f t="shared" si="1"/>
        <v>982661</v>
      </c>
      <c r="J19" s="6"/>
    </row>
    <row r="20" spans="1:10">
      <c r="A20" s="11" t="s">
        <v>8</v>
      </c>
      <c r="B20" s="16">
        <v>39478</v>
      </c>
      <c r="C20" s="6">
        <v>344246</v>
      </c>
      <c r="D20" s="6">
        <v>12726</v>
      </c>
      <c r="E20" s="6">
        <v>172123</v>
      </c>
      <c r="F20" s="6">
        <f t="shared" si="0"/>
        <v>529095</v>
      </c>
      <c r="G20" s="6">
        <v>48148</v>
      </c>
      <c r="H20" s="6">
        <v>303053</v>
      </c>
      <c r="I20" s="6">
        <f t="shared" si="1"/>
        <v>880296</v>
      </c>
      <c r="J20" s="6"/>
    </row>
    <row r="21" spans="1:10">
      <c r="A21" s="11" t="s">
        <v>9</v>
      </c>
      <c r="B21" s="16">
        <v>39660</v>
      </c>
      <c r="C21" s="6">
        <v>344246</v>
      </c>
      <c r="D21" s="6">
        <v>12726</v>
      </c>
      <c r="E21" s="6">
        <v>172123</v>
      </c>
      <c r="F21" s="6">
        <f t="shared" si="0"/>
        <v>529095</v>
      </c>
      <c r="G21" s="6">
        <v>29629</v>
      </c>
      <c r="H21" s="6">
        <v>243045</v>
      </c>
      <c r="I21" s="6">
        <f t="shared" si="1"/>
        <v>801769</v>
      </c>
      <c r="J21" s="6"/>
    </row>
    <row r="22" spans="1:10">
      <c r="A22" s="11" t="s">
        <v>12</v>
      </c>
      <c r="B22" s="16">
        <v>39844</v>
      </c>
      <c r="C22" s="6">
        <v>344246</v>
      </c>
      <c r="D22" s="6">
        <v>12726</v>
      </c>
      <c r="E22" s="6">
        <v>172123</v>
      </c>
      <c r="F22" s="6">
        <f t="shared" si="0"/>
        <v>529095</v>
      </c>
      <c r="G22" s="6">
        <v>1058</v>
      </c>
      <c r="H22" s="6">
        <v>189903</v>
      </c>
      <c r="I22" s="6">
        <f t="shared" si="1"/>
        <v>720056</v>
      </c>
      <c r="J22" s="6"/>
    </row>
    <row r="23" spans="1:10">
      <c r="A23" s="11" t="s">
        <v>13</v>
      </c>
      <c r="B23" s="16">
        <v>40025</v>
      </c>
      <c r="C23" s="6">
        <v>344246</v>
      </c>
      <c r="D23" s="6">
        <v>12726</v>
      </c>
      <c r="E23" s="6">
        <v>0</v>
      </c>
      <c r="F23" s="6">
        <f t="shared" si="0"/>
        <v>356972</v>
      </c>
      <c r="G23" s="6">
        <v>8924</v>
      </c>
      <c r="H23" s="6">
        <v>93303</v>
      </c>
      <c r="I23" s="6">
        <f t="shared" si="1"/>
        <v>459199</v>
      </c>
      <c r="J23" s="6"/>
    </row>
    <row r="24" spans="1:10">
      <c r="A24" s="17" t="s">
        <v>18</v>
      </c>
      <c r="B24" s="16">
        <v>40209</v>
      </c>
      <c r="C24" s="6">
        <v>344246</v>
      </c>
      <c r="D24" s="6">
        <v>12726</v>
      </c>
      <c r="E24" s="6">
        <v>0</v>
      </c>
      <c r="F24" s="6">
        <f t="shared" si="0"/>
        <v>356972</v>
      </c>
      <c r="G24" s="6">
        <v>8924</v>
      </c>
      <c r="H24" s="6">
        <v>60373</v>
      </c>
      <c r="I24" s="6">
        <f t="shared" si="1"/>
        <v>426269</v>
      </c>
      <c r="J24" s="6"/>
    </row>
    <row r="25" spans="1:10">
      <c r="A25" s="17" t="s">
        <v>22</v>
      </c>
      <c r="B25" s="16">
        <v>40390</v>
      </c>
      <c r="C25" s="6">
        <v>344246</v>
      </c>
      <c r="D25" s="6">
        <v>12726</v>
      </c>
      <c r="E25" s="6">
        <v>0</v>
      </c>
      <c r="F25" s="6">
        <f t="shared" si="0"/>
        <v>356972</v>
      </c>
      <c r="G25" s="6">
        <v>3570</v>
      </c>
      <c r="H25" s="6">
        <v>21633</v>
      </c>
      <c r="I25" s="6">
        <f t="shared" si="1"/>
        <v>382175</v>
      </c>
      <c r="J25" s="6"/>
    </row>
    <row r="26" spans="1:10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4774581</v>
      </c>
    </row>
    <row r="28" spans="1:10" ht="15" customHeight="1">
      <c r="A28" s="8"/>
      <c r="G28" s="15"/>
      <c r="H28" s="15" t="s">
        <v>25</v>
      </c>
      <c r="I28" s="6">
        <v>471148</v>
      </c>
      <c r="J28" s="6"/>
    </row>
    <row r="29" spans="1:10" ht="15" customHeight="1">
      <c r="A29" s="8"/>
      <c r="G29" s="15"/>
      <c r="H29" s="15" t="s">
        <v>26</v>
      </c>
      <c r="I29" s="6">
        <v>2780314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10">
        <f>SUM(I27:I29)</f>
        <v>8026043</v>
      </c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5" t="s">
        <v>41</v>
      </c>
      <c r="B36" s="5"/>
      <c r="C36" s="6"/>
      <c r="D36" s="6"/>
      <c r="E36" s="6"/>
      <c r="F36" s="6"/>
      <c r="G36" s="15" t="s">
        <v>44</v>
      </c>
      <c r="H36" s="6"/>
      <c r="I36" s="6"/>
    </row>
    <row r="37" spans="1:10" ht="15" customHeight="1">
      <c r="A37" s="8" t="s">
        <v>42</v>
      </c>
      <c r="G37" s="27" t="s">
        <v>45</v>
      </c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/>
    <row r="41" spans="1:10">
      <c r="A41" s="8"/>
    </row>
    <row r="42" spans="1:10">
      <c r="A42" s="8"/>
    </row>
    <row r="43" spans="1:10">
      <c r="A43" s="8"/>
    </row>
    <row r="44" spans="1:10">
      <c r="E44" s="4"/>
      <c r="F44" s="7"/>
      <c r="G44" s="4"/>
    </row>
    <row r="45" spans="1:10">
      <c r="E45" s="4"/>
      <c r="F45" s="7"/>
      <c r="G45" s="4"/>
    </row>
  </sheetData>
  <mergeCells count="1">
    <mergeCell ref="A6:H6"/>
  </mergeCells>
  <pageMargins left="1.1499999999999999" right="0.7" top="0.37" bottom="0.16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2010-12-17T18:23:33Z</cp:lastPrinted>
  <dcterms:created xsi:type="dcterms:W3CDTF">2008-09-01T13:42:42Z</dcterms:created>
  <dcterms:modified xsi:type="dcterms:W3CDTF">2010-12-17T18:24:10Z</dcterms:modified>
</cp:coreProperties>
</file>